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3"/>
  <workbookPr/>
  <mc:AlternateContent xmlns:mc="http://schemas.openxmlformats.org/markup-compatibility/2006">
    <mc:Choice Requires="x15">
      <x15ac:absPath xmlns:x15ac="http://schemas.microsoft.com/office/spreadsheetml/2010/11/ac" url="R:\00 - Marchés 2025\03 - MAPA TVX\2025ADT05 Travaux de modernisation SSI IUT TREMBLAY et EXUTOIRES BAT B\DCE 2025ADT05\"/>
    </mc:Choice>
  </mc:AlternateContent>
  <xr:revisionPtr revIDLastSave="0" documentId="13_ncr:1_{1B21C2CB-855B-4FFD-8113-DBE413C69406}" xr6:coauthVersionLast="36" xr6:coauthVersionMax="36" xr10:uidLastSave="{00000000-0000-0000-0000-000000000000}"/>
  <bookViews>
    <workbookView xWindow="0" yWindow="0" windowWidth="28800" windowHeight="11745" tabRatio="500" xr2:uid="{00000000-000D-0000-FFFF-FFFF00000000}"/>
  </bookViews>
  <sheets>
    <sheet name="DPGF LOT 1" sheetId="1" r:id="rId1"/>
  </sheets>
  <definedNames>
    <definedName name="_xlnm.Print_Titles" localSheetId="0">'DPGF LOT 1'!$2:$6</definedName>
    <definedName name="_xlnm.Print_Area" localSheetId="0">'DPGF LOT 1'!$B$1:$H$41</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G35" i="1" l="1"/>
  <c r="G34" i="1"/>
  <c r="G33" i="1"/>
  <c r="G32" i="1"/>
  <c r="G31" i="1"/>
  <c r="G30" i="1"/>
  <c r="G29" i="1"/>
  <c r="G28" i="1"/>
  <c r="G27" i="1"/>
  <c r="G26" i="1"/>
  <c r="G25" i="1"/>
  <c r="G24" i="1"/>
  <c r="G23" i="1"/>
  <c r="G22" i="1"/>
  <c r="G21" i="1"/>
  <c r="G20" i="1"/>
  <c r="G19" i="1"/>
  <c r="G17" i="1"/>
  <c r="G15" i="1"/>
  <c r="G14" i="1"/>
  <c r="G13" i="1"/>
  <c r="G12" i="1"/>
  <c r="G11" i="1"/>
  <c r="G10" i="1"/>
  <c r="G8" i="1"/>
  <c r="G36" i="1" s="1"/>
  <c r="G37" i="1" l="1"/>
  <c r="G38" i="1" s="1"/>
</calcChain>
</file>

<file path=xl/sharedStrings.xml><?xml version="1.0" encoding="utf-8"?>
<sst xmlns="http://schemas.openxmlformats.org/spreadsheetml/2006/main" count="86" uniqueCount="62">
  <si>
    <t>ARTICLE</t>
  </si>
  <si>
    <t>DESIGNATION</t>
  </si>
  <si>
    <t>U</t>
  </si>
  <si>
    <t>QUANTITE</t>
  </si>
  <si>
    <t>PRIX
UNITAIRE</t>
  </si>
  <si>
    <t>PRIX
TOTAL</t>
  </si>
  <si>
    <t xml:space="preserve">Notes de calculs / Fourniture des plans d'exécution </t>
  </si>
  <si>
    <t>ENS</t>
  </si>
  <si>
    <t>Distribution électrique</t>
  </si>
  <si>
    <t>2.1</t>
  </si>
  <si>
    <t>2.2</t>
  </si>
  <si>
    <t>2.3</t>
  </si>
  <si>
    <t>2.4</t>
  </si>
  <si>
    <t>2.5</t>
  </si>
  <si>
    <t>2.6</t>
  </si>
  <si>
    <t>Alimentations  électriques</t>
  </si>
  <si>
    <t>3.1</t>
  </si>
  <si>
    <t>Equipement pour centrale SSI</t>
  </si>
  <si>
    <t>4.1</t>
  </si>
  <si>
    <t>4.2</t>
  </si>
  <si>
    <t>4.3</t>
  </si>
  <si>
    <t>4.4</t>
  </si>
  <si>
    <t>4.5</t>
  </si>
  <si>
    <t>4.6</t>
  </si>
  <si>
    <t>4.7</t>
  </si>
  <si>
    <t>4.8</t>
  </si>
  <si>
    <t>4.9</t>
  </si>
  <si>
    <t>4.10</t>
  </si>
  <si>
    <t>4.11</t>
  </si>
  <si>
    <t>4.12</t>
  </si>
  <si>
    <t>4.13</t>
  </si>
  <si>
    <t>MONTANT TOTAL HT</t>
  </si>
  <si>
    <t>TVA 20 %</t>
  </si>
  <si>
    <t>MONTANT TOTAL TTC</t>
  </si>
  <si>
    <t xml:space="preserve">NOM DE
 LA SOCIETE </t>
  </si>
  <si>
    <t>Fourniture et mise en œuvre d’une baie murale avec porte en verre, comprenant un nombre de U suffisant pour accueillir les équipements existants de la sonorisation, ainsi que le raccordement de ces équipements.</t>
  </si>
  <si>
    <t>Fourniture et installation d’un bloc d’ambiance lumineux au-dessus de la nouvelle centrale, raccordé en aval de la protection d’éclairage de la loge et en amont de son dispositif de commande.</t>
  </si>
  <si>
    <t xml:space="preserve"> Programmation et fourniture des dossiers DOE/DIUO au format papier et numérique, incluant les plans
 au format DWG.</t>
  </si>
  <si>
    <t>Démantèlement des anciennes installations :
Dépose des déclencheurs manuels,
Dépose des diffuseurs sonores,
Dépose des anciens DAC (hall d’entrée, zone centrale, réfectoire),
Dépose de l’ensemble des câblages liés au système de sécurité incendie existant : câblage des sirènes existantes, déclencheurs manuels, câblage des portes, asservissements existants à l’armoire sono et au système de remise en lumière,
Dépose de l’ancienne baie contenant la sonorisation et l’ancienne centrale incendie,
Rebouchage des trous, reprise des enduits et des peintures.</t>
  </si>
  <si>
    <t>Asservissement au déverrouillage des issues de secours, comprenant le câblage, les accessoires de commande et les raccordements.</t>
  </si>
  <si>
    <t>Asservissement de l’arrêt de la sonorisation et de la remise en lumière de l’amphithéâtre, incluant le câblage, les accessoires de commande et les raccordements.</t>
  </si>
  <si>
    <t>Asservissement à l’arrêt des CTA selon les zones de désenfumage, incluant le câblage, les accessoires de commande et les raccordements.</t>
  </si>
  <si>
    <t>Fourniture et remplacement du DAC CO₂ à commande électrique 24 V (ouverture/fermeture) pour la zone du réfectoire, incluant la reprise des tubulures existantes.</t>
  </si>
  <si>
    <t>Fourniture et remplacement du DAC CO₂ à commande électrique 24 V (ouverture seule) pour la zone du hall central, incluant la reprise des tubulures existantes.</t>
  </si>
  <si>
    <t>Fourniture et remplacement du DAC CO₂ à commande électrique 24 V (ouverture/fermeture) pour la zone du hall d’entrée, incluant la reprise des tubulures existantes.</t>
  </si>
  <si>
    <t>Fourniture et pose de diffuseurs sonores non autonomes à message préenregistré, certifiés NF-SSI selon la norme EN54-3.
Alimentation : 18-60 V. Puissance acoustique : classe A ou B, configurable par switch.</t>
  </si>
  <si>
    <t xml:space="preserve">Fourniture et pose de diffuseurs sonores non autonomes, certifiés NF-SSI selon la norme EN54-3.
Alimentation : 18-60 V. Puissance acoustique : classe A ou B, configurable par switch.
</t>
  </si>
  <si>
    <t xml:space="preserve">Fourniture et mise en œuvre des matériels déportés pour armoire CDC, ainsi que des équipements nécessaires à leur raccordement, y compris tous les accessoires indispensables tels que les MDA2L.
Cela comprend également la fourniture et l’installation de la distribution des câblages d’alimentation des DAS nécessaires à l’alimentation de ces modules déportés.
</t>
  </si>
  <si>
    <t>Fourniture et mise en œuvre de déclencheurs manuels adressables, équipés d’une membrane déformable, d’un capot de protection et d’isolateurs de courts-circuits.</t>
  </si>
  <si>
    <t>Fourniture et mise en place de Tableaux Répétiteurs d’Alarme – TRE SSI B, y compris le câblage.</t>
  </si>
  <si>
    <t>Fourniture et mise en place d’une alimentation de sécurité nécessaire aux asservissements, incluant le câblage, la protection électrique et les accessoires associés, ainsi que les batteries requises pour garantir l’autonomie réglementaire.</t>
  </si>
  <si>
    <t>Conduits et boîtes de dérivation, accessoires, canalisations et borniers de raccordement, tubes IRL, goulottes et moulures électriques.</t>
  </si>
  <si>
    <t>Fourniture et mise en œuvre du câblage d’alimentation du SSI depuis le TGBT, en câble CR1, avec protection sélective.</t>
  </si>
  <si>
    <t xml:space="preserve">Fourniture et mise en œuvre du câblage pour les diffuseurs sonores et lumineux, conformément aux règles de l’art et aux normes en vigueur.
</t>
  </si>
  <si>
    <t xml:space="preserve">Fourniture et mise en œuvre du câblage pour les portes coupe-feu de la zone de compartimentage, conformément aux règles de l’art et aux normes en vigueur.
</t>
  </si>
  <si>
    <t xml:space="preserve">Fourniture et mise en œuvre du câblage de télécommande pour les zones de désenfumage ZF1, ZF2 et ZF3, conformément aux règles de l’art et aux normes en vigueur.
</t>
  </si>
  <si>
    <t xml:space="preserve">Fourniture et pose de dispositifs visuels d’alarme incendie, certifiés NF-SSI selon la norme EN54-23, équipés d’un flash LED rouge.
Alimentation : 9-60 V DC.
</t>
  </si>
  <si>
    <t xml:space="preserve">Fourniture et mise en œuvre du câblage des bus de déclencheurs manuels (DM), conformément aux règles de l’art et aux normes en vigueur.
</t>
  </si>
  <si>
    <t xml:space="preserve">Fourniture et installation d’une centrale CMSI de catégorie B avec équipement d’alarme de type 2a, certifiée NF SSI conformément aux normes NF S 61-934, NF S 61-935 et NF S 61-936.
Fourniture et pose de tous les accessoires nécessaires à la nouvelle centrale, de type fond de panier.
Fourniture et installation d’un équipement de contrôle et de signalisation adressable, certifié NF SSI conformément aux normes EN 54-2 et EN 54-4, équipé d’un bus de détection adressée.
Fourniture et mise en œuvre des modules nécessaires aux équipements de la centrale, tels que cartes de fonctions, ainsi qu’une carte de commande et de signalisation permettant la gestion des fonctions de mise en sécurité indépendantes.
Fourniture et mise en œuvre des accessoires pour la centrale, notamment une interface de communication déportée
Fourniture et mise en œuvre des modules nécessaires aux équipements de la centrale pour l’UGA
</t>
  </si>
  <si>
    <r>
      <t xml:space="preserve">DPGF </t>
    </r>
    <r>
      <rPr>
        <b/>
        <sz val="20"/>
        <color rgb="FF000000"/>
        <rFont val="Times New Roman"/>
        <family val="1"/>
        <charset val="1"/>
      </rPr>
      <t xml:space="preserve">  LOT  01
</t>
    </r>
    <r>
      <rPr>
        <sz val="20"/>
        <color rgb="FF000000"/>
        <rFont val="Times New Roman"/>
        <family val="1"/>
        <charset val="1"/>
      </rPr>
      <t xml:space="preserve">MODERNISATION DU SYSTÈME DE SECURITE INCENDIE  DE 
 L'IUT DE TREMBLAY EN FRANCE
</t>
    </r>
    <r>
      <rPr>
        <sz val="16"/>
        <color rgb="FF000000"/>
        <rFont val="Times New Roman"/>
        <family val="1"/>
        <charset val="1"/>
      </rPr>
      <t xml:space="preserve">
</t>
    </r>
  </si>
  <si>
    <t>MODERNISATION DU SYSTEME DE SECURITE INCENDIE IUT TREMBLAY ET REMPLACEMENT EXUTOIRES BAT B UNIVERSITE PARIS 8</t>
  </si>
  <si>
    <t>Marché n° 2025ADT05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</si>
</sst>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 [$€-1]_-"/>
  </numFmts>
  <fonts count="23" x14ac:knownFonts="1">
    <font>
      <sz val="11"/>
      <color rgb="FF000000"/>
      <name val="Calibri"/>
      <family val="2"/>
      <charset val="1"/>
    </font>
    <font>
      <sz val="10"/>
      <name val="Arial"/>
      <family val="2"/>
      <charset val="1"/>
    </font>
    <font>
      <sz val="10"/>
      <color rgb="FF000000"/>
      <name val="Calibri"/>
      <family val="2"/>
      <charset val="1"/>
    </font>
    <font>
      <b/>
      <sz val="26"/>
      <color rgb="FF000000"/>
      <name val="Times New Roman"/>
      <family val="1"/>
      <charset val="1"/>
    </font>
    <font>
      <b/>
      <sz val="20"/>
      <color rgb="FF000000"/>
      <name val="Times New Roman"/>
      <family val="1"/>
      <charset val="1"/>
    </font>
    <font>
      <sz val="20"/>
      <color rgb="FF000000"/>
      <name val="Times New Roman"/>
      <family val="1"/>
      <charset val="1"/>
    </font>
    <font>
      <sz val="16"/>
      <color rgb="FF000000"/>
      <name val="Times New Roman"/>
      <family val="1"/>
      <charset val="1"/>
    </font>
    <font>
      <b/>
      <sz val="18"/>
      <color rgb="FFFFFFFF"/>
      <name val="Times New Roman"/>
      <family val="1"/>
      <charset val="1"/>
    </font>
    <font>
      <sz val="16"/>
      <name val="Times New Roman"/>
      <family val="1"/>
      <charset val="1"/>
    </font>
    <font>
      <b/>
      <sz val="11"/>
      <name val="Times New Roman"/>
      <family val="1"/>
      <charset val="1"/>
    </font>
    <font>
      <sz val="11"/>
      <name val="Times New Roman"/>
      <family val="1"/>
      <charset val="1"/>
    </font>
    <font>
      <i/>
      <sz val="11"/>
      <name val="Times New Roman"/>
      <family val="1"/>
      <charset val="1"/>
    </font>
    <font>
      <b/>
      <sz val="16"/>
      <name val="Times New Roman"/>
      <family val="1"/>
      <charset val="1"/>
    </font>
    <font>
      <sz val="14"/>
      <name val="Times New Roman"/>
      <family val="1"/>
      <charset val="1"/>
    </font>
    <font>
      <b/>
      <u/>
      <sz val="16"/>
      <name val="Times New Roman"/>
      <family val="1"/>
      <charset val="1"/>
    </font>
    <font>
      <b/>
      <i/>
      <sz val="14"/>
      <name val="Times New Roman"/>
      <family val="1"/>
      <charset val="1"/>
    </font>
    <font>
      <b/>
      <sz val="14"/>
      <name val="Times New Roman"/>
      <family val="1"/>
      <charset val="1"/>
    </font>
    <font>
      <i/>
      <sz val="14"/>
      <name val="Times New Roman"/>
      <family val="1"/>
      <charset val="1"/>
    </font>
    <font>
      <sz val="12"/>
      <color rgb="FF000000"/>
      <name val="Times New Roman"/>
      <family val="1"/>
      <charset val="1"/>
    </font>
    <font>
      <sz val="12"/>
      <color rgb="FF000000"/>
      <name val="Calibri"/>
      <family val="2"/>
      <charset val="1"/>
    </font>
    <font>
      <sz val="11"/>
      <color rgb="FF000000"/>
      <name val="Calibri"/>
      <family val="2"/>
      <charset val="1"/>
    </font>
    <font>
      <b/>
      <sz val="22"/>
      <color theme="1"/>
      <name val="Times New Roman"/>
      <family val="1"/>
    </font>
    <font>
      <b/>
      <sz val="16"/>
      <color rgb="FFFF0000"/>
      <name val="Poppins"/>
    </font>
  </fonts>
  <fills count="4">
    <fill>
      <patternFill patternType="none"/>
    </fill>
    <fill>
      <patternFill patternType="gray125"/>
    </fill>
    <fill>
      <patternFill patternType="solid">
        <fgColor rgb="FF808080"/>
        <bgColor rgb="FF969696"/>
      </patternFill>
    </fill>
    <fill>
      <patternFill patternType="solid">
        <fgColor rgb="FFD9D9D9"/>
        <bgColor rgb="FFC0C0C0"/>
      </patternFill>
    </fill>
  </fills>
  <borders count="11">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thin">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s>
  <cellStyleXfs count="3">
    <xf numFmtId="0" fontId="0" fillId="0" borderId="0"/>
    <xf numFmtId="164" fontId="20" fillId="0" borderId="0" applyBorder="0" applyProtection="0"/>
    <xf numFmtId="0" fontId="1" fillId="0" borderId="0"/>
  </cellStyleXfs>
  <cellXfs count="50">
    <xf numFmtId="0" fontId="0" fillId="0" borderId="0" xfId="0"/>
    <xf numFmtId="0" fontId="2" fillId="0" borderId="0" xfId="0" applyFont="1" applyAlignment="1">
      <alignment vertical="center"/>
    </xf>
    <xf numFmtId="0" fontId="7" fillId="2" borderId="1" xfId="2" applyFont="1" applyFill="1" applyBorder="1" applyAlignment="1">
      <alignment horizontal="center" vertical="center"/>
    </xf>
    <xf numFmtId="49" fontId="7" fillId="2" borderId="1" xfId="2" applyNumberFormat="1" applyFont="1" applyFill="1" applyBorder="1" applyAlignment="1">
      <alignment horizontal="center" vertical="center"/>
    </xf>
    <xf numFmtId="4" fontId="7" fillId="2" borderId="1" xfId="2" applyNumberFormat="1" applyFont="1" applyFill="1" applyBorder="1" applyAlignment="1">
      <alignment horizontal="center" vertical="center" wrapText="1"/>
    </xf>
    <xf numFmtId="0" fontId="8" fillId="0" borderId="1" xfId="2" applyFont="1" applyBorder="1" applyAlignment="1" applyProtection="1">
      <alignment horizontal="center" vertical="center"/>
    </xf>
    <xf numFmtId="0" fontId="9" fillId="0" borderId="1" xfId="2" applyFont="1" applyBorder="1" applyAlignment="1" applyProtection="1">
      <alignment horizontal="left" vertical="center"/>
    </xf>
    <xf numFmtId="0" fontId="10" fillId="0" borderId="1" xfId="0" applyFont="1" applyBorder="1" applyAlignment="1" applyProtection="1">
      <alignment horizontal="center" vertical="center"/>
    </xf>
    <xf numFmtId="0" fontId="10" fillId="0" borderId="1" xfId="0" applyFont="1" applyBorder="1" applyAlignment="1" applyProtection="1">
      <alignment horizontal="center" vertical="center"/>
      <protection locked="0"/>
    </xf>
    <xf numFmtId="4" fontId="11" fillId="0" borderId="1" xfId="2" applyNumberFormat="1" applyFont="1" applyBorder="1" applyAlignment="1" applyProtection="1">
      <alignment horizontal="right" vertical="center"/>
      <protection locked="0"/>
    </xf>
    <xf numFmtId="4" fontId="10" fillId="0" borderId="1" xfId="2" applyNumberFormat="1" applyFont="1" applyBorder="1" applyAlignment="1" applyProtection="1">
      <alignment horizontal="center" vertical="center"/>
      <protection locked="0"/>
    </xf>
    <xf numFmtId="0" fontId="12" fillId="0" borderId="1" xfId="2" applyFont="1" applyBorder="1" applyAlignment="1" applyProtection="1">
      <alignment horizontal="center" vertical="center"/>
    </xf>
    <xf numFmtId="0" fontId="13" fillId="0" borderId="1" xfId="2" applyFont="1" applyBorder="1" applyAlignment="1" applyProtection="1">
      <alignment horizontal="left" vertical="center" wrapText="1"/>
    </xf>
    <xf numFmtId="49" fontId="13" fillId="0" borderId="1" xfId="2" applyNumberFormat="1" applyFont="1" applyBorder="1" applyAlignment="1" applyProtection="1">
      <alignment horizontal="center" vertical="center"/>
    </xf>
    <xf numFmtId="0" fontId="13" fillId="0" borderId="1" xfId="0" applyFont="1" applyBorder="1" applyAlignment="1" applyProtection="1">
      <alignment horizontal="center" vertical="center"/>
      <protection locked="0"/>
    </xf>
    <xf numFmtId="4" fontId="13" fillId="0" borderId="1" xfId="2" applyNumberFormat="1" applyFont="1" applyBorder="1" applyAlignment="1" applyProtection="1">
      <alignment horizontal="center" vertical="center"/>
      <protection locked="0"/>
    </xf>
    <xf numFmtId="0" fontId="12" fillId="3" borderId="1" xfId="2" applyFont="1" applyFill="1" applyBorder="1" applyAlignment="1" applyProtection="1">
      <alignment horizontal="center" vertical="center"/>
    </xf>
    <xf numFmtId="49" fontId="14" fillId="3" borderId="1" xfId="2" applyNumberFormat="1" applyFont="1" applyFill="1" applyBorder="1" applyAlignment="1" applyProtection="1">
      <alignment horizontal="left" vertical="center"/>
    </xf>
    <xf numFmtId="49" fontId="13" fillId="3" borderId="1" xfId="2" applyNumberFormat="1" applyFont="1" applyFill="1" applyBorder="1" applyAlignment="1" applyProtection="1">
      <alignment horizontal="center" vertical="center"/>
    </xf>
    <xf numFmtId="49" fontId="13" fillId="3" borderId="1" xfId="2" applyNumberFormat="1" applyFont="1" applyFill="1" applyBorder="1" applyAlignment="1" applyProtection="1">
      <alignment horizontal="center" vertical="center"/>
      <protection locked="0"/>
    </xf>
    <xf numFmtId="4" fontId="15" fillId="3" borderId="1" xfId="2" applyNumberFormat="1" applyFont="1" applyFill="1" applyBorder="1" applyAlignment="1" applyProtection="1">
      <alignment horizontal="center" vertical="center"/>
      <protection locked="0"/>
    </xf>
    <xf numFmtId="4" fontId="13" fillId="3" borderId="1" xfId="2" applyNumberFormat="1" applyFont="1" applyFill="1" applyBorder="1" applyAlignment="1" applyProtection="1">
      <alignment horizontal="center" vertical="center"/>
      <protection locked="0"/>
    </xf>
    <xf numFmtId="0" fontId="13" fillId="0" borderId="1" xfId="2" applyFont="1" applyBorder="1" applyAlignment="1" applyProtection="1">
      <alignment vertical="center"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vertical="top" wrapText="1"/>
    </xf>
    <xf numFmtId="0" fontId="14" fillId="3" borderId="1" xfId="2" applyFont="1" applyFill="1" applyBorder="1" applyAlignment="1" applyProtection="1">
      <alignment vertical="center" wrapText="1"/>
    </xf>
    <xf numFmtId="0" fontId="13" fillId="3" borderId="1" xfId="2" applyFont="1" applyFill="1" applyBorder="1" applyAlignment="1" applyProtection="1">
      <alignment horizontal="center" vertical="center"/>
      <protection locked="0"/>
    </xf>
    <xf numFmtId="164" fontId="13" fillId="3" borderId="1" xfId="1" applyFont="1" applyFill="1" applyBorder="1" applyAlignment="1" applyProtection="1">
      <alignment horizontal="center" vertical="center"/>
      <protection locked="0"/>
    </xf>
    <xf numFmtId="49" fontId="13" fillId="0" borderId="1" xfId="0" applyNumberFormat="1" applyFont="1" applyBorder="1" applyAlignment="1" applyProtection="1">
      <alignment horizontal="justify" vertical="center" wrapText="1"/>
    </xf>
    <xf numFmtId="0" fontId="12" fillId="0" borderId="1" xfId="2" applyFont="1" applyBorder="1" applyAlignment="1" applyProtection="1">
      <alignment horizontal="center" vertical="center" wrapText="1"/>
    </xf>
    <xf numFmtId="0" fontId="13" fillId="0" borderId="1" xfId="0" applyFont="1" applyBorder="1" applyAlignment="1" applyProtection="1">
      <alignment horizontal="center" vertical="center"/>
    </xf>
    <xf numFmtId="4" fontId="13" fillId="0" borderId="3" xfId="2" applyNumberFormat="1" applyFont="1" applyBorder="1" applyAlignment="1" applyProtection="1">
      <alignment horizontal="center"/>
      <protection locked="0"/>
    </xf>
    <xf numFmtId="4" fontId="13" fillId="0" borderId="4" xfId="2" applyNumberFormat="1" applyFont="1" applyBorder="1" applyAlignment="1">
      <alignment horizontal="left"/>
    </xf>
    <xf numFmtId="4" fontId="13" fillId="0" borderId="6" xfId="2" applyNumberFormat="1" applyFont="1" applyBorder="1" applyAlignment="1" applyProtection="1">
      <alignment horizontal="center"/>
      <protection locked="0"/>
    </xf>
    <xf numFmtId="4" fontId="17" fillId="0" borderId="4" xfId="2" applyNumberFormat="1" applyFont="1" applyBorder="1" applyAlignment="1">
      <alignment horizontal="left"/>
    </xf>
    <xf numFmtId="4" fontId="13" fillId="0" borderId="7" xfId="2" applyNumberFormat="1" applyFont="1" applyBorder="1" applyAlignment="1" applyProtection="1">
      <alignment horizontal="center"/>
      <protection locked="0"/>
    </xf>
    <xf numFmtId="0" fontId="18" fillId="0" borderId="8" xfId="0" applyFont="1" applyBorder="1" applyAlignment="1">
      <alignment horizontal="center" vertical="center" wrapText="1"/>
    </xf>
    <xf numFmtId="0" fontId="18" fillId="0" borderId="10" xfId="0" applyFont="1" applyBorder="1" applyAlignment="1">
      <alignment horizontal="center" vertical="center" wrapText="1"/>
    </xf>
    <xf numFmtId="0" fontId="13" fillId="0" borderId="1" xfId="0" applyFont="1" applyBorder="1" applyAlignment="1">
      <alignment horizontal="justify" vertical="center"/>
    </xf>
    <xf numFmtId="0" fontId="13" fillId="0" borderId="1" xfId="0" applyFont="1" applyBorder="1" applyAlignment="1">
      <alignment horizontal="justify" vertical="top" wrapText="1"/>
    </xf>
    <xf numFmtId="0" fontId="13" fillId="0" borderId="1" xfId="0" applyFont="1" applyBorder="1" applyAlignment="1">
      <alignment vertical="center" wrapText="1"/>
    </xf>
    <xf numFmtId="0" fontId="13" fillId="0" borderId="1" xfId="0" applyFont="1" applyBorder="1" applyAlignment="1">
      <alignment horizontal="left" vertical="top" wrapText="1"/>
    </xf>
    <xf numFmtId="0" fontId="21" fillId="0" borderId="0" xfId="0" applyFont="1" applyAlignment="1">
      <alignment horizontal="center" wrapText="1"/>
    </xf>
    <xf numFmtId="0" fontId="19" fillId="0" borderId="6" xfId="0" applyFont="1" applyBorder="1" applyAlignment="1">
      <alignment horizontal="center"/>
    </xf>
    <xf numFmtId="0" fontId="3" fillId="0" borderId="0" xfId="0" applyFont="1" applyBorder="1" applyAlignment="1">
      <alignment horizontal="center" vertical="center" wrapText="1"/>
    </xf>
    <xf numFmtId="4" fontId="16" fillId="0" borderId="2" xfId="2" applyNumberFormat="1" applyFont="1" applyBorder="1" applyAlignment="1">
      <alignment horizontal="right"/>
    </xf>
    <xf numFmtId="4" fontId="13" fillId="0" borderId="5" xfId="0" applyNumberFormat="1" applyFont="1" applyBorder="1" applyAlignment="1">
      <alignment horizontal="right"/>
    </xf>
    <xf numFmtId="4" fontId="15" fillId="0" borderId="5" xfId="2" applyNumberFormat="1" applyFont="1" applyBorder="1" applyAlignment="1">
      <alignment horizontal="right"/>
    </xf>
    <xf numFmtId="0" fontId="19" fillId="0" borderId="9" xfId="0" applyFont="1" applyBorder="1" applyAlignment="1">
      <alignment horizontal="center"/>
    </xf>
    <xf numFmtId="0" fontId="22" fillId="0" borderId="0" xfId="0" applyFont="1" applyAlignment="1">
      <alignment horizontal="center" vertical="center"/>
    </xf>
  </cellXfs>
  <cellStyles count="3">
    <cellStyle name="Euro" xfId="1" xr:uid="{00000000-0005-0000-0000-000000000000}"/>
    <cellStyle name="Normal" xfId="0" builtinId="0"/>
    <cellStyle name="Normal_Modèle bordereau de prix" xfId="2" xr:uid="{00000000-0005-0000-0000-000002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56"/>
  <sheetViews>
    <sheetView tabSelected="1" view="pageBreakPreview" zoomScale="70" zoomScaleNormal="100" zoomScaleSheetLayoutView="70" zoomScalePageLayoutView="85" workbookViewId="0">
      <selection activeCell="C5" sqref="C5"/>
    </sheetView>
  </sheetViews>
  <sheetFormatPr baseColWidth="10" defaultColWidth="10.85546875" defaultRowHeight="12.75" x14ac:dyDescent="0.25"/>
  <cols>
    <col min="1" max="1" width="4.5703125" style="1" customWidth="1"/>
    <col min="2" max="2" width="17.5703125" style="1" customWidth="1"/>
    <col min="3" max="3" width="124.140625" style="1" customWidth="1"/>
    <col min="4" max="4" width="12.5703125" style="1" customWidth="1"/>
    <col min="5" max="5" width="20.28515625" style="1" customWidth="1"/>
    <col min="6" max="6" width="19.140625" style="1" customWidth="1"/>
    <col min="7" max="7" width="17.5703125" style="1" customWidth="1"/>
    <col min="8" max="16384" width="10.85546875" style="1"/>
  </cols>
  <sheetData>
    <row r="1" spans="2:7" ht="66" customHeight="1" x14ac:dyDescent="0.35">
      <c r="B1" s="42" t="s">
        <v>60</v>
      </c>
      <c r="C1" s="42"/>
      <c r="D1" s="42"/>
      <c r="E1" s="42"/>
      <c r="F1" s="42"/>
      <c r="G1" s="42"/>
    </row>
    <row r="2" spans="2:7" ht="129" customHeight="1" x14ac:dyDescent="0.25">
      <c r="B2" s="44" t="s">
        <v>59</v>
      </c>
      <c r="C2" s="44"/>
      <c r="D2" s="44"/>
      <c r="E2" s="44"/>
      <c r="F2" s="44"/>
      <c r="G2" s="44"/>
    </row>
    <row r="3" spans="2:7" ht="24.75" customHeight="1" x14ac:dyDescent="0.25">
      <c r="B3" s="49" t="s">
        <v>61</v>
      </c>
      <c r="C3" s="49"/>
      <c r="D3" s="49"/>
      <c r="E3" s="49"/>
      <c r="F3" s="49"/>
      <c r="G3" s="49"/>
    </row>
    <row r="4" spans="2:7" ht="24.75" customHeight="1" x14ac:dyDescent="0.25"/>
    <row r="5" spans="2:7" ht="24.75" customHeight="1" x14ac:dyDescent="0.25"/>
    <row r="6" spans="2:7" ht="45" x14ac:dyDescent="0.25">
      <c r="B6" s="2" t="s">
        <v>0</v>
      </c>
      <c r="C6" s="3" t="s">
        <v>1</v>
      </c>
      <c r="D6" s="3" t="s">
        <v>2</v>
      </c>
      <c r="E6" s="3" t="s">
        <v>3</v>
      </c>
      <c r="F6" s="4" t="s">
        <v>4</v>
      </c>
      <c r="G6" s="4" t="s">
        <v>5</v>
      </c>
    </row>
    <row r="7" spans="2:7" ht="30" customHeight="1" x14ac:dyDescent="0.25">
      <c r="B7" s="5"/>
      <c r="C7" s="6"/>
      <c r="D7" s="7"/>
      <c r="E7" s="8"/>
      <c r="F7" s="9"/>
      <c r="G7" s="10"/>
    </row>
    <row r="8" spans="2:7" ht="39.75" customHeight="1" x14ac:dyDescent="0.25">
      <c r="B8" s="11">
        <v>1</v>
      </c>
      <c r="C8" s="12" t="s">
        <v>6</v>
      </c>
      <c r="D8" s="13" t="s">
        <v>7</v>
      </c>
      <c r="E8" s="14"/>
      <c r="F8" s="15"/>
      <c r="G8" s="15">
        <f>E8*F8</f>
        <v>0</v>
      </c>
    </row>
    <row r="9" spans="2:7" ht="29.25" customHeight="1" x14ac:dyDescent="0.25">
      <c r="B9" s="16">
        <v>2</v>
      </c>
      <c r="C9" s="17" t="s">
        <v>8</v>
      </c>
      <c r="D9" s="18"/>
      <c r="E9" s="19"/>
      <c r="F9" s="20"/>
      <c r="G9" s="21"/>
    </row>
    <row r="10" spans="2:7" ht="68.25" customHeight="1" x14ac:dyDescent="0.25">
      <c r="B10" s="11" t="s">
        <v>9</v>
      </c>
      <c r="C10" s="22" t="s">
        <v>52</v>
      </c>
      <c r="D10" s="13" t="s">
        <v>7</v>
      </c>
      <c r="E10" s="23"/>
      <c r="F10" s="15"/>
      <c r="G10" s="15">
        <f t="shared" ref="G10:G15" si="0">E10*F10</f>
        <v>0</v>
      </c>
    </row>
    <row r="11" spans="2:7" ht="54.75" customHeight="1" x14ac:dyDescent="0.25">
      <c r="B11" s="11" t="s">
        <v>10</v>
      </c>
      <c r="C11" s="24" t="s">
        <v>57</v>
      </c>
      <c r="D11" s="13" t="s">
        <v>7</v>
      </c>
      <c r="E11" s="23"/>
      <c r="F11" s="15"/>
      <c r="G11" s="15">
        <f t="shared" si="0"/>
        <v>0</v>
      </c>
    </row>
    <row r="12" spans="2:7" ht="51" customHeight="1" x14ac:dyDescent="0.25">
      <c r="B12" s="11" t="s">
        <v>11</v>
      </c>
      <c r="C12" s="22" t="s">
        <v>53</v>
      </c>
      <c r="D12" s="13" t="s">
        <v>7</v>
      </c>
      <c r="E12" s="23"/>
      <c r="F12" s="15"/>
      <c r="G12" s="15">
        <f t="shared" si="0"/>
        <v>0</v>
      </c>
    </row>
    <row r="13" spans="2:7" ht="51" customHeight="1" x14ac:dyDescent="0.25">
      <c r="B13" s="11" t="s">
        <v>12</v>
      </c>
      <c r="C13" s="22" t="s">
        <v>54</v>
      </c>
      <c r="D13" s="13" t="s">
        <v>7</v>
      </c>
      <c r="E13" s="23"/>
      <c r="F13" s="15"/>
      <c r="G13" s="15">
        <f t="shared" si="0"/>
        <v>0</v>
      </c>
    </row>
    <row r="14" spans="2:7" ht="51" customHeight="1" x14ac:dyDescent="0.25">
      <c r="B14" s="11" t="s">
        <v>13</v>
      </c>
      <c r="C14" s="22" t="s">
        <v>55</v>
      </c>
      <c r="D14" s="13" t="s">
        <v>7</v>
      </c>
      <c r="E14" s="23"/>
      <c r="F14" s="15"/>
      <c r="G14" s="15">
        <f t="shared" si="0"/>
        <v>0</v>
      </c>
    </row>
    <row r="15" spans="2:7" ht="39.75" customHeight="1" x14ac:dyDescent="0.25">
      <c r="B15" s="11" t="s">
        <v>14</v>
      </c>
      <c r="C15" s="22" t="s">
        <v>51</v>
      </c>
      <c r="D15" s="13" t="s">
        <v>7</v>
      </c>
      <c r="E15" s="23"/>
      <c r="F15" s="15"/>
      <c r="G15" s="15">
        <f t="shared" si="0"/>
        <v>0</v>
      </c>
    </row>
    <row r="16" spans="2:7" ht="32.25" customHeight="1" x14ac:dyDescent="0.25">
      <c r="B16" s="16">
        <v>3</v>
      </c>
      <c r="C16" s="25" t="s">
        <v>15</v>
      </c>
      <c r="D16" s="18"/>
      <c r="E16" s="26"/>
      <c r="F16" s="27"/>
      <c r="G16" s="21"/>
    </row>
    <row r="17" spans="2:7" ht="75.75" customHeight="1" x14ac:dyDescent="0.25">
      <c r="B17" s="11" t="s">
        <v>16</v>
      </c>
      <c r="C17" s="22" t="s">
        <v>50</v>
      </c>
      <c r="D17" s="13" t="s">
        <v>2</v>
      </c>
      <c r="E17" s="23"/>
      <c r="F17" s="15"/>
      <c r="G17" s="15">
        <f>E17*F17</f>
        <v>0</v>
      </c>
    </row>
    <row r="18" spans="2:7" ht="36" customHeight="1" x14ac:dyDescent="0.25">
      <c r="B18" s="16">
        <v>4</v>
      </c>
      <c r="C18" s="25" t="s">
        <v>17</v>
      </c>
      <c r="D18" s="18"/>
      <c r="E18" s="26"/>
      <c r="F18" s="27"/>
      <c r="G18" s="21"/>
    </row>
    <row r="19" spans="2:7" ht="279" customHeight="1" x14ac:dyDescent="0.25">
      <c r="B19" s="11" t="s">
        <v>18</v>
      </c>
      <c r="C19" s="28" t="s">
        <v>58</v>
      </c>
      <c r="D19" s="13" t="s">
        <v>7</v>
      </c>
      <c r="E19" s="14"/>
      <c r="F19" s="15"/>
      <c r="G19" s="15">
        <f t="shared" ref="G19:G35" si="1">E19*F19</f>
        <v>0</v>
      </c>
    </row>
    <row r="20" spans="2:7" ht="96" customHeight="1" x14ac:dyDescent="0.25">
      <c r="B20" s="11" t="s">
        <v>19</v>
      </c>
      <c r="C20" s="28" t="s">
        <v>49</v>
      </c>
      <c r="D20" s="13" t="s">
        <v>2</v>
      </c>
      <c r="E20" s="14"/>
      <c r="F20" s="15"/>
      <c r="G20" s="15">
        <f t="shared" si="1"/>
        <v>0</v>
      </c>
    </row>
    <row r="21" spans="2:7" ht="76.5" customHeight="1" x14ac:dyDescent="0.25">
      <c r="B21" s="11" t="s">
        <v>20</v>
      </c>
      <c r="C21" s="38" t="s">
        <v>48</v>
      </c>
      <c r="D21" s="13" t="s">
        <v>2</v>
      </c>
      <c r="E21" s="14"/>
      <c r="F21" s="15"/>
      <c r="G21" s="15">
        <f t="shared" si="1"/>
        <v>0</v>
      </c>
    </row>
    <row r="22" spans="2:7" ht="117.75" customHeight="1" x14ac:dyDescent="0.25">
      <c r="B22" s="11" t="s">
        <v>21</v>
      </c>
      <c r="C22" s="39" t="s">
        <v>47</v>
      </c>
      <c r="D22" s="13" t="s">
        <v>2</v>
      </c>
      <c r="E22" s="14"/>
      <c r="F22" s="15"/>
      <c r="G22" s="15">
        <f t="shared" si="1"/>
        <v>0</v>
      </c>
    </row>
    <row r="23" spans="2:7" ht="114.75" customHeight="1" x14ac:dyDescent="0.25">
      <c r="B23" s="11" t="s">
        <v>22</v>
      </c>
      <c r="C23" s="40" t="s">
        <v>46</v>
      </c>
      <c r="D23" s="13" t="s">
        <v>2</v>
      </c>
      <c r="E23" s="14"/>
      <c r="F23" s="15"/>
      <c r="G23" s="15">
        <f t="shared" si="1"/>
        <v>0</v>
      </c>
    </row>
    <row r="24" spans="2:7" ht="114.75" customHeight="1" x14ac:dyDescent="0.25">
      <c r="B24" s="11" t="s">
        <v>23</v>
      </c>
      <c r="C24" s="40" t="s">
        <v>45</v>
      </c>
      <c r="D24" s="13" t="s">
        <v>2</v>
      </c>
      <c r="E24" s="14"/>
      <c r="F24" s="15"/>
      <c r="G24" s="15">
        <f t="shared" si="1"/>
        <v>0</v>
      </c>
    </row>
    <row r="25" spans="2:7" ht="88.5" customHeight="1" x14ac:dyDescent="0.25">
      <c r="B25" s="11" t="s">
        <v>24</v>
      </c>
      <c r="C25" s="41" t="s">
        <v>56</v>
      </c>
      <c r="D25" s="13" t="s">
        <v>2</v>
      </c>
      <c r="E25" s="14"/>
      <c r="F25" s="15"/>
      <c r="G25" s="15">
        <f t="shared" si="1"/>
        <v>0</v>
      </c>
    </row>
    <row r="26" spans="2:7" ht="81" customHeight="1" x14ac:dyDescent="0.25">
      <c r="B26" s="11" t="s">
        <v>25</v>
      </c>
      <c r="C26" s="40" t="s">
        <v>44</v>
      </c>
      <c r="D26" s="13" t="s">
        <v>2</v>
      </c>
      <c r="E26" s="14"/>
      <c r="F26" s="15"/>
      <c r="G26" s="15">
        <f t="shared" si="1"/>
        <v>0</v>
      </c>
    </row>
    <row r="27" spans="2:7" ht="74.25" customHeight="1" x14ac:dyDescent="0.25">
      <c r="B27" s="11" t="s">
        <v>26</v>
      </c>
      <c r="C27" s="40" t="s">
        <v>43</v>
      </c>
      <c r="D27" s="13" t="s">
        <v>2</v>
      </c>
      <c r="E27" s="14"/>
      <c r="F27" s="15"/>
      <c r="G27" s="15">
        <f t="shared" si="1"/>
        <v>0</v>
      </c>
    </row>
    <row r="28" spans="2:7" ht="90" customHeight="1" x14ac:dyDescent="0.25">
      <c r="B28" s="11" t="s">
        <v>27</v>
      </c>
      <c r="C28" s="40" t="s">
        <v>42</v>
      </c>
      <c r="D28" s="13" t="s">
        <v>2</v>
      </c>
      <c r="E28" s="14"/>
      <c r="F28" s="15"/>
      <c r="G28" s="15">
        <f t="shared" si="1"/>
        <v>0</v>
      </c>
    </row>
    <row r="29" spans="2:7" ht="60" customHeight="1" x14ac:dyDescent="0.25">
      <c r="B29" s="11" t="s">
        <v>28</v>
      </c>
      <c r="C29" s="40" t="s">
        <v>41</v>
      </c>
      <c r="D29" s="13" t="s">
        <v>7</v>
      </c>
      <c r="E29" s="14"/>
      <c r="F29" s="15"/>
      <c r="G29" s="15">
        <f t="shared" si="1"/>
        <v>0</v>
      </c>
    </row>
    <row r="30" spans="2:7" ht="55.5" customHeight="1" x14ac:dyDescent="0.25">
      <c r="B30" s="11" t="s">
        <v>29</v>
      </c>
      <c r="C30" s="40" t="s">
        <v>39</v>
      </c>
      <c r="D30" s="13" t="s">
        <v>7</v>
      </c>
      <c r="E30" s="14"/>
      <c r="F30" s="15"/>
      <c r="G30" s="15">
        <f t="shared" si="1"/>
        <v>0</v>
      </c>
    </row>
    <row r="31" spans="2:7" ht="51.75" customHeight="1" x14ac:dyDescent="0.25">
      <c r="B31" s="11" t="s">
        <v>30</v>
      </c>
      <c r="C31" s="40" t="s">
        <v>40</v>
      </c>
      <c r="D31" s="13" t="s">
        <v>7</v>
      </c>
      <c r="E31" s="14"/>
      <c r="F31" s="15"/>
      <c r="G31" s="15">
        <f t="shared" si="1"/>
        <v>0</v>
      </c>
    </row>
    <row r="32" spans="2:7" ht="242.25" customHeight="1" x14ac:dyDescent="0.25">
      <c r="B32" s="29">
        <v>5</v>
      </c>
      <c r="C32" s="40" t="s">
        <v>38</v>
      </c>
      <c r="D32" s="13" t="s">
        <v>7</v>
      </c>
      <c r="E32" s="14"/>
      <c r="F32" s="15"/>
      <c r="G32" s="15">
        <f t="shared" si="1"/>
        <v>0</v>
      </c>
    </row>
    <row r="33" spans="2:7" ht="68.25" customHeight="1" x14ac:dyDescent="0.25">
      <c r="B33" s="29">
        <v>6</v>
      </c>
      <c r="C33" s="40" t="s">
        <v>35</v>
      </c>
      <c r="D33" s="13" t="s">
        <v>7</v>
      </c>
      <c r="E33" s="14"/>
      <c r="F33" s="15"/>
      <c r="G33" s="15">
        <f t="shared" si="1"/>
        <v>0</v>
      </c>
    </row>
    <row r="34" spans="2:7" ht="81" customHeight="1" x14ac:dyDescent="0.25">
      <c r="B34" s="29">
        <v>7</v>
      </c>
      <c r="C34" s="38" t="s">
        <v>36</v>
      </c>
      <c r="D34" s="13" t="s">
        <v>2</v>
      </c>
      <c r="E34" s="14"/>
      <c r="F34" s="15"/>
      <c r="G34" s="15">
        <f t="shared" si="1"/>
        <v>0</v>
      </c>
    </row>
    <row r="35" spans="2:7" ht="69" customHeight="1" x14ac:dyDescent="0.25">
      <c r="B35" s="29">
        <v>8</v>
      </c>
      <c r="C35" s="12" t="s">
        <v>37</v>
      </c>
      <c r="D35" s="30" t="s">
        <v>7</v>
      </c>
      <c r="E35" s="14"/>
      <c r="F35" s="15"/>
      <c r="G35" s="15">
        <f t="shared" si="1"/>
        <v>0</v>
      </c>
    </row>
    <row r="36" spans="2:7" ht="45" customHeight="1" x14ac:dyDescent="0.3">
      <c r="B36" s="45" t="s">
        <v>31</v>
      </c>
      <c r="C36" s="45"/>
      <c r="D36" s="45"/>
      <c r="E36" s="45"/>
      <c r="F36" s="45"/>
      <c r="G36" s="31">
        <f>SUM(G8:G35)</f>
        <v>0</v>
      </c>
    </row>
    <row r="37" spans="2:7" ht="45" customHeight="1" x14ac:dyDescent="0.3">
      <c r="B37" s="32"/>
      <c r="C37" s="46" t="s">
        <v>32</v>
      </c>
      <c r="D37" s="46"/>
      <c r="E37" s="46"/>
      <c r="F37" s="46"/>
      <c r="G37" s="33">
        <f>G36*20/100</f>
        <v>0</v>
      </c>
    </row>
    <row r="38" spans="2:7" ht="45" customHeight="1" x14ac:dyDescent="0.35">
      <c r="B38" s="34"/>
      <c r="C38" s="47" t="s">
        <v>33</v>
      </c>
      <c r="D38" s="47"/>
      <c r="E38" s="47"/>
      <c r="F38" s="47"/>
      <c r="G38" s="35">
        <f>G36+G37</f>
        <v>0</v>
      </c>
    </row>
    <row r="39" spans="2:7" ht="99.75" customHeight="1" x14ac:dyDescent="0.25"/>
    <row r="40" spans="2:7" ht="99.75" customHeight="1" x14ac:dyDescent="0.25">
      <c r="B40" s="36" t="s">
        <v>34</v>
      </c>
      <c r="C40" s="48"/>
      <c r="D40" s="48"/>
      <c r="E40" s="48"/>
      <c r="F40" s="48"/>
      <c r="G40" s="48"/>
    </row>
    <row r="41" spans="2:7" ht="99.75" customHeight="1" x14ac:dyDescent="0.25">
      <c r="B41" s="37"/>
      <c r="C41" s="43"/>
      <c r="D41" s="43"/>
      <c r="E41" s="43"/>
      <c r="F41" s="43"/>
      <c r="G41" s="43"/>
    </row>
    <row r="42" spans="2:7" ht="99.75" customHeight="1" x14ac:dyDescent="0.25"/>
    <row r="43" spans="2:7" ht="99.75" customHeight="1" x14ac:dyDescent="0.25"/>
    <row r="44" spans="2:7" ht="99.75" customHeight="1" x14ac:dyDescent="0.25"/>
    <row r="45" spans="2:7" ht="99.75" customHeight="1" x14ac:dyDescent="0.25"/>
    <row r="46" spans="2:7" ht="99.75" customHeight="1" x14ac:dyDescent="0.25"/>
    <row r="47" spans="2:7" ht="99.75" customHeight="1" x14ac:dyDescent="0.25"/>
    <row r="48" spans="2:7" ht="54.75" customHeight="1" x14ac:dyDescent="0.25"/>
    <row r="49" ht="30" customHeight="1" x14ac:dyDescent="0.25"/>
    <row r="50" ht="24.75" customHeight="1" x14ac:dyDescent="0.25"/>
    <row r="51" ht="24.75" customHeight="1" x14ac:dyDescent="0.25"/>
    <row r="52" ht="24.75" customHeight="1" x14ac:dyDescent="0.25"/>
    <row r="54" ht="105.75" customHeight="1" x14ac:dyDescent="0.25"/>
    <row r="55" ht="90.75" customHeight="1" x14ac:dyDescent="0.25"/>
    <row r="56" ht="236.25" customHeight="1" x14ac:dyDescent="0.25"/>
  </sheetData>
  <mergeCells count="8">
    <mergeCell ref="B1:G1"/>
    <mergeCell ref="C41:G41"/>
    <mergeCell ref="B2:G2"/>
    <mergeCell ref="B36:F36"/>
    <mergeCell ref="C37:F37"/>
    <mergeCell ref="C38:F38"/>
    <mergeCell ref="C40:G40"/>
    <mergeCell ref="B3:G3"/>
  </mergeCells>
  <pageMargins left="0.70833333333333304" right="0.70833333333333304" top="0.74791666666666701" bottom="0.74791666666666701" header="0.511811023622047" footer="0.511811023622047"/>
  <pageSetup paperSize="9" scale="39" fitToHeight="0" orientation="portrait" horizontalDpi="300" verticalDpi="300" r:id="rId1"/>
  <rowBreaks count="2" manualBreakCount="2">
    <brk id="23" max="16383" man="1"/>
    <brk id="3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 1</vt:lpstr>
      <vt:lpstr>'DPGF LOT 1'!Impression_des_titres</vt:lpstr>
      <vt:lpstr>'DPGF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Mimoun</dc:creator>
  <dc:description/>
  <cp:lastModifiedBy>Florence Pagnot</cp:lastModifiedBy>
  <cp:revision>0</cp:revision>
  <cp:lastPrinted>2025-04-10T08:19:35Z</cp:lastPrinted>
  <dcterms:created xsi:type="dcterms:W3CDTF">2020-11-30T12:59:03Z</dcterms:created>
  <dcterms:modified xsi:type="dcterms:W3CDTF">2025-07-02T13:21:34Z</dcterms:modified>
  <dc:language>fr-FR</dc:language>
</cp:coreProperties>
</file>